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2.jpeg" ContentType="image/jpeg"/>
  <Override PartName="/xl/media/image3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rkusz2" sheetId="1" state="visible" r:id="rId2"/>
    <sheet name="Arkusz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<sst xmlns="http://schemas.openxmlformats.org/spreadsheetml/2006/main" count="75" uniqueCount="34">
  <si>
    <t xml:space="preserve">System balkon medium</t>
  </si>
  <si>
    <t xml:space="preserve">Warstwy</t>
  </si>
  <si>
    <t xml:space="preserve">Płynna hydroziolacja</t>
  </si>
  <si>
    <t xml:space="preserve">Produkt</t>
  </si>
  <si>
    <t xml:space="preserve">Zużycie</t>
  </si>
  <si>
    <t xml:space="preserve">Jednostka</t>
  </si>
  <si>
    <t xml:space="preserve">CENA za kg, mb </t>
  </si>
  <si>
    <t xml:space="preserve">Cena za m2 </t>
  </si>
  <si>
    <t xml:space="preserve">A Primer</t>
  </si>
  <si>
    <t xml:space="preserve">ALSAN 170 </t>
  </si>
  <si>
    <t xml:space="preserve">kg/m2</t>
  </si>
  <si>
    <t xml:space="preserve">B warstwa hydroziolacji</t>
  </si>
  <si>
    <t xml:space="preserve">ALSAN 870 RS Kit </t>
  </si>
  <si>
    <t xml:space="preserve">C Piasek kwarcowy</t>
  </si>
  <si>
    <t xml:space="preserve">ALSAN piasek kwarcowy </t>
  </si>
  <si>
    <t xml:space="preserve">kg</t>
  </si>
  <si>
    <t xml:space="preserve">D Warstwa wykończeniowa</t>
  </si>
  <si>
    <t xml:space="preserve">ALSAN 970 F barwne wykończenie</t>
  </si>
  <si>
    <t xml:space="preserve">Alsan 070 - Catalyst dodawany do każdej żywicy w ilości 2 %</t>
  </si>
  <si>
    <t xml:space="preserve">SUMA za m2 bez obróbki kątowej</t>
  </si>
  <si>
    <t xml:space="preserve">System balkon large</t>
  </si>
  <si>
    <t xml:space="preserve">B Pierwsza warstwa hydroziolacji</t>
  </si>
  <si>
    <t xml:space="preserve">ALSAN 770 </t>
  </si>
  <si>
    <t xml:space="preserve">C Włóknina wzmacniająca</t>
  </si>
  <si>
    <t xml:space="preserve">ALSAN VOILE P</t>
  </si>
  <si>
    <t xml:space="preserve">mb</t>
  </si>
  <si>
    <t xml:space="preserve">D Druga warstwa hydroziolacji</t>
  </si>
  <si>
    <t xml:space="preserve">E Warstwa nośna</t>
  </si>
  <si>
    <t xml:space="preserve">F Piasek kwarcowy</t>
  </si>
  <si>
    <t xml:space="preserve">ALSAN piasek kwarcowy barwiony</t>
  </si>
  <si>
    <t xml:space="preserve">G Warstwa wykończeniowa</t>
  </si>
  <si>
    <t xml:space="preserve">ALSAN 970 FT transparentne wykończenie</t>
  </si>
  <si>
    <t xml:space="preserve">System balkon EASY</t>
  </si>
  <si>
    <t xml:space="preserve">ALSAN 170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</si>
</sst>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u val="single"/>
      <sz val="10"/>
      <color rgb="FF0000FF"/>
      <name val="Arial"/>
      <family val="2"/>
      <charset val="238"/>
    </font>
    <font>
      <b val="true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105840</xdr:colOff>
      <xdr:row>5</xdr:row>
      <xdr:rowOff>38160</xdr:rowOff>
    </xdr:from>
    <xdr:to>
      <xdr:col>2</xdr:col>
      <xdr:colOff>2982600</xdr:colOff>
      <xdr:row>11</xdr:row>
      <xdr:rowOff>486000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663920" y="885600"/>
          <a:ext cx="2876760" cy="158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554760</xdr:colOff>
      <xdr:row>20</xdr:row>
      <xdr:rowOff>47520</xdr:rowOff>
    </xdr:from>
    <xdr:to>
      <xdr:col>2</xdr:col>
      <xdr:colOff>2954520</xdr:colOff>
      <xdr:row>26</xdr:row>
      <xdr:rowOff>132480</xdr:rowOff>
    </xdr:to>
    <xdr:pic>
      <xdr:nvPicPr>
        <xdr:cNvPr id="1" name="Picture 5" descr=""/>
        <xdr:cNvPicPr/>
      </xdr:nvPicPr>
      <xdr:blipFill>
        <a:blip r:embed="rId2"/>
        <a:stretch/>
      </xdr:blipFill>
      <xdr:spPr>
        <a:xfrm>
          <a:off x="1333800" y="4333680"/>
          <a:ext cx="3178800" cy="154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360</xdr:colOff>
      <xdr:row>34</xdr:row>
      <xdr:rowOff>28440</xdr:rowOff>
    </xdr:from>
    <xdr:to>
      <xdr:col>2</xdr:col>
      <xdr:colOff>2973240</xdr:colOff>
      <xdr:row>44</xdr:row>
      <xdr:rowOff>123480</xdr:rowOff>
    </xdr:to>
    <xdr:pic>
      <xdr:nvPicPr>
        <xdr:cNvPr id="2" name="Picture 4" descr=""/>
        <xdr:cNvPicPr/>
      </xdr:nvPicPr>
      <xdr:blipFill>
        <a:blip r:embed="rId3"/>
        <a:stretch/>
      </xdr:blipFill>
      <xdr:spPr>
        <a:xfrm>
          <a:off x="1558440" y="7267320"/>
          <a:ext cx="2972880" cy="1876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1.04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I8" activeCellId="0" sqref="I8"/>
    </sheetView>
  </sheetViews>
  <sheetFormatPr defaultRowHeight="12.75" zeroHeight="false" outlineLevelRow="0" outlineLevelCol="0"/>
  <cols>
    <col collapsed="false" customWidth="true" hidden="false" outlineLevel="0" max="2" min="1" style="0" width="11.04"/>
    <col collapsed="false" customWidth="true" hidden="false" outlineLevel="0" max="3" min="3" style="0" width="45.13"/>
    <col collapsed="false" customWidth="true" hidden="false" outlineLevel="0" max="4" min="4" style="0" width="24.28"/>
    <col collapsed="false" customWidth="true" hidden="false" outlineLevel="0" max="8" min="5" style="0" width="11.04"/>
    <col collapsed="false" customWidth="true" hidden="false" outlineLevel="0" max="9" min="9" style="0" width="15.7"/>
    <col collapsed="false" customWidth="true" hidden="false" outlineLevel="0" max="1025" min="10" style="0" width="11.04"/>
  </cols>
  <sheetData>
    <row r="1" customFormat="false" ht="12.75" hidden="false" customHeight="false" outlineLevel="0" collapsed="false">
      <c r="A1" s="1"/>
    </row>
    <row r="4" customFormat="false" ht="15.75" hidden="false" customHeight="false" outlineLevel="0" collapsed="false">
      <c r="C4" s="2" t="s">
        <v>0</v>
      </c>
    </row>
    <row r="5" customFormat="false" ht="12.75" hidden="false" customHeight="false" outlineLevel="0" collapsed="false">
      <c r="B5" s="3"/>
      <c r="C5" s="4"/>
      <c r="D5" s="4"/>
      <c r="E5" s="4"/>
      <c r="F5" s="4"/>
      <c r="G5" s="4"/>
    </row>
    <row r="6" customFormat="false" ht="12.75" hidden="false" customHeight="true" outlineLevel="0" collapsed="false">
      <c r="B6" s="4"/>
      <c r="D6" s="5" t="s">
        <v>1</v>
      </c>
      <c r="E6" s="6" t="s">
        <v>2</v>
      </c>
      <c r="F6" s="6"/>
      <c r="G6" s="6"/>
    </row>
    <row r="7" customFormat="false" ht="12.75" hidden="false" customHeight="false" outlineLevel="0" collapsed="false">
      <c r="B7" s="4"/>
      <c r="C7" s="4"/>
      <c r="D7" s="5"/>
      <c r="E7" s="7" t="s">
        <v>3</v>
      </c>
      <c r="F7" s="8" t="s">
        <v>4</v>
      </c>
      <c r="G7" s="8"/>
      <c r="H7" s="9" t="s">
        <v>5</v>
      </c>
      <c r="I7" s="9" t="s">
        <v>6</v>
      </c>
      <c r="J7" s="9" t="s">
        <v>7</v>
      </c>
    </row>
    <row r="8" customFormat="false" ht="12.75" hidden="false" customHeight="false" outlineLevel="0" collapsed="false">
      <c r="B8" s="4"/>
      <c r="C8" s="4"/>
      <c r="D8" s="10" t="s">
        <v>8</v>
      </c>
      <c r="E8" s="4" t="s">
        <v>9</v>
      </c>
      <c r="F8" s="11" t="n">
        <v>0.5</v>
      </c>
      <c r="G8" s="11"/>
      <c r="H8" s="12" t="s">
        <v>10</v>
      </c>
      <c r="J8" s="13" t="n">
        <f aca="false">F8*I8</f>
        <v>0</v>
      </c>
    </row>
    <row r="9" customFormat="false" ht="12.75" hidden="false" customHeight="false" outlineLevel="0" collapsed="false">
      <c r="B9" s="4"/>
      <c r="C9" s="4"/>
      <c r="D9" s="10" t="s">
        <v>11</v>
      </c>
      <c r="E9" s="4" t="s">
        <v>12</v>
      </c>
      <c r="F9" s="11" t="n">
        <v>4</v>
      </c>
      <c r="G9" s="11"/>
      <c r="H9" s="12" t="s">
        <v>10</v>
      </c>
      <c r="J9" s="13" t="n">
        <f aca="false">F9*I9</f>
        <v>0</v>
      </c>
    </row>
    <row r="10" customFormat="false" ht="12.75" hidden="false" customHeight="false" outlineLevel="0" collapsed="false">
      <c r="B10" s="4"/>
      <c r="C10" s="4"/>
      <c r="D10" s="10" t="s">
        <v>13</v>
      </c>
      <c r="E10" s="4" t="s">
        <v>14</v>
      </c>
      <c r="F10" s="11" t="n">
        <v>4.5</v>
      </c>
      <c r="G10" s="11"/>
      <c r="H10" s="12" t="s">
        <v>15</v>
      </c>
      <c r="J10" s="13" t="n">
        <f aca="false">F10*I10</f>
        <v>0</v>
      </c>
    </row>
    <row r="11" customFormat="false" ht="25.5" hidden="false" customHeight="false" outlineLevel="0" collapsed="false">
      <c r="B11" s="4"/>
      <c r="C11" s="4"/>
      <c r="D11" s="10" t="s">
        <v>16</v>
      </c>
      <c r="E11" s="4" t="s">
        <v>17</v>
      </c>
      <c r="F11" s="11" t="n">
        <v>0.7</v>
      </c>
      <c r="G11" s="11"/>
      <c r="H11" s="12" t="s">
        <v>10</v>
      </c>
      <c r="J11" s="13" t="n">
        <f aca="false">F11*I11</f>
        <v>0</v>
      </c>
    </row>
    <row r="12" customFormat="false" ht="76.5" hidden="false" customHeight="false" outlineLevel="0" collapsed="false">
      <c r="B12" s="4"/>
      <c r="C12" s="4"/>
      <c r="D12" s="4"/>
      <c r="E12" s="14" t="s">
        <v>18</v>
      </c>
      <c r="F12" s="15" t="n">
        <v>0.02</v>
      </c>
      <c r="G12" s="4"/>
      <c r="H12" s="12" t="s">
        <v>15</v>
      </c>
      <c r="J12" s="13" t="n">
        <f aca="false">((F8+(F9*0.33)+F11)*F12)*I12*10</f>
        <v>0</v>
      </c>
    </row>
    <row r="13" customFormat="false" ht="12.75" hidden="false" customHeight="false" outlineLevel="0" collapsed="false">
      <c r="B13" s="4"/>
      <c r="C13" s="4"/>
      <c r="D13" s="4"/>
      <c r="E13" s="4"/>
      <c r="F13" s="4"/>
      <c r="G13" s="4"/>
      <c r="I13" s="0" t="s">
        <v>19</v>
      </c>
      <c r="J13" s="13" t="n">
        <f aca="false">SUM(J8:J12)</f>
        <v>0</v>
      </c>
    </row>
    <row r="18" customFormat="false" ht="12.75" hidden="false" customHeight="false" outlineLevel="0" collapsed="false">
      <c r="D18" s="16"/>
      <c r="E18" s="16"/>
      <c r="F18" s="16"/>
      <c r="G18" s="16"/>
    </row>
    <row r="19" customFormat="false" ht="15.75" hidden="false" customHeight="false" outlineLevel="0" collapsed="false">
      <c r="C19" s="17" t="s">
        <v>20</v>
      </c>
      <c r="D19" s="16"/>
      <c r="E19" s="16"/>
      <c r="F19" s="16"/>
      <c r="G19" s="16"/>
    </row>
    <row r="20" customFormat="false" ht="12.75" hidden="false" customHeight="false" outlineLevel="0" collapsed="false">
      <c r="B20" s="3"/>
      <c r="C20" s="4"/>
      <c r="D20" s="4"/>
      <c r="E20" s="4"/>
      <c r="F20" s="4"/>
      <c r="G20" s="4"/>
    </row>
    <row r="21" customFormat="false" ht="12.75" hidden="false" customHeight="true" outlineLevel="0" collapsed="false">
      <c r="B21" s="4"/>
      <c r="C21" s="4"/>
      <c r="D21" s="5" t="s">
        <v>1</v>
      </c>
      <c r="E21" s="6" t="s">
        <v>2</v>
      </c>
      <c r="F21" s="6"/>
      <c r="G21" s="6"/>
    </row>
    <row r="22" customFormat="false" ht="12.75" hidden="false" customHeight="false" outlineLevel="0" collapsed="false">
      <c r="B22" s="4"/>
      <c r="C22" s="4"/>
      <c r="D22" s="5"/>
      <c r="E22" s="7" t="s">
        <v>3</v>
      </c>
      <c r="F22" s="8" t="s">
        <v>4</v>
      </c>
      <c r="G22" s="8"/>
      <c r="H22" s="9" t="s">
        <v>5</v>
      </c>
      <c r="I22" s="9" t="s">
        <v>6</v>
      </c>
      <c r="J22" s="9" t="s">
        <v>7</v>
      </c>
    </row>
    <row r="23" customFormat="false" ht="12.75" hidden="false" customHeight="false" outlineLevel="0" collapsed="false">
      <c r="B23" s="4"/>
      <c r="C23" s="4"/>
      <c r="D23" s="10" t="s">
        <v>8</v>
      </c>
      <c r="E23" s="4" t="s">
        <v>9</v>
      </c>
      <c r="F23" s="11" t="n">
        <v>0.5</v>
      </c>
      <c r="G23" s="11"/>
      <c r="H23" s="12" t="s">
        <v>10</v>
      </c>
      <c r="J23" s="13" t="n">
        <f aca="false">F23*I23</f>
        <v>0</v>
      </c>
    </row>
    <row r="24" customFormat="false" ht="25.5" hidden="false" customHeight="false" outlineLevel="0" collapsed="false">
      <c r="B24" s="4"/>
      <c r="C24" s="4"/>
      <c r="D24" s="10" t="s">
        <v>21</v>
      </c>
      <c r="E24" s="4" t="s">
        <v>22</v>
      </c>
      <c r="F24" s="11" t="n">
        <v>1.5</v>
      </c>
      <c r="G24" s="11"/>
      <c r="H24" s="12" t="s">
        <v>10</v>
      </c>
      <c r="J24" s="13" t="n">
        <f aca="false">F24*I24</f>
        <v>0</v>
      </c>
    </row>
    <row r="25" customFormat="false" ht="25.5" hidden="false" customHeight="false" outlineLevel="0" collapsed="false">
      <c r="B25" s="4"/>
      <c r="C25" s="4"/>
      <c r="D25" s="10" t="s">
        <v>23</v>
      </c>
      <c r="E25" s="4" t="s">
        <v>24</v>
      </c>
      <c r="F25" s="11" t="n">
        <v>1</v>
      </c>
      <c r="G25" s="11"/>
      <c r="H25" s="12" t="s">
        <v>25</v>
      </c>
      <c r="J25" s="13" t="n">
        <f aca="false">F25*I25</f>
        <v>0</v>
      </c>
    </row>
    <row r="26" customFormat="false" ht="25.5" hidden="false" customHeight="false" outlineLevel="0" collapsed="false">
      <c r="B26" s="4"/>
      <c r="C26" s="4"/>
      <c r="D26" s="10" t="s">
        <v>26</v>
      </c>
      <c r="E26" s="4" t="s">
        <v>22</v>
      </c>
      <c r="F26" s="11" t="n">
        <v>1.3</v>
      </c>
      <c r="G26" s="11"/>
      <c r="H26" s="12" t="s">
        <v>10</v>
      </c>
      <c r="J26" s="13" t="n">
        <f aca="false">F26*I26</f>
        <v>0</v>
      </c>
    </row>
    <row r="27" customFormat="false" ht="12.75" hidden="false" customHeight="false" outlineLevel="0" collapsed="false">
      <c r="B27" s="4"/>
      <c r="C27" s="4"/>
      <c r="D27" s="10" t="s">
        <v>27</v>
      </c>
      <c r="E27" s="4" t="s">
        <v>12</v>
      </c>
      <c r="F27" s="11" t="n">
        <v>4.5</v>
      </c>
      <c r="G27" s="11"/>
      <c r="H27" s="12" t="s">
        <v>10</v>
      </c>
      <c r="J27" s="13" t="n">
        <f aca="false">F27*I27</f>
        <v>0</v>
      </c>
    </row>
    <row r="28" customFormat="false" ht="12.75" hidden="false" customHeight="false" outlineLevel="0" collapsed="false">
      <c r="B28" s="4"/>
      <c r="C28" s="4"/>
      <c r="D28" s="10" t="s">
        <v>28</v>
      </c>
      <c r="E28" s="4" t="s">
        <v>29</v>
      </c>
      <c r="F28" s="11" t="n">
        <v>4.5</v>
      </c>
      <c r="G28" s="11"/>
      <c r="H28" s="12" t="s">
        <v>15</v>
      </c>
      <c r="J28" s="13" t="n">
        <f aca="false">F28*I28</f>
        <v>0</v>
      </c>
    </row>
    <row r="29" customFormat="false" ht="25.5" hidden="false" customHeight="false" outlineLevel="0" collapsed="false">
      <c r="B29" s="4"/>
      <c r="C29" s="4"/>
      <c r="D29" s="10" t="s">
        <v>30</v>
      </c>
      <c r="E29" s="4" t="s">
        <v>31</v>
      </c>
      <c r="F29" s="11" t="n">
        <v>0.7</v>
      </c>
      <c r="G29" s="11"/>
      <c r="H29" s="12" t="s">
        <v>10</v>
      </c>
      <c r="J29" s="13" t="n">
        <f aca="false">F29*I29</f>
        <v>0</v>
      </c>
    </row>
    <row r="30" customFormat="false" ht="12.75" hidden="false" customHeight="false" outlineLevel="0" collapsed="false">
      <c r="B30" s="4"/>
      <c r="C30" s="4"/>
      <c r="D30" s="4"/>
      <c r="E30" s="4" t="s">
        <v>18</v>
      </c>
      <c r="F30" s="15" t="n">
        <v>0.02</v>
      </c>
      <c r="G30" s="4"/>
      <c r="H30" s="12" t="s">
        <v>15</v>
      </c>
      <c r="J30" s="13" t="n">
        <f aca="false">((((F23+F24+F26)+(F27*0.33)+F29)*F30)*I30)*10</f>
        <v>0</v>
      </c>
    </row>
    <row r="31" customFormat="false" ht="12.75" hidden="false" customHeight="false" outlineLevel="0" collapsed="false">
      <c r="B31" s="4"/>
      <c r="C31" s="4"/>
      <c r="D31" s="4"/>
      <c r="E31" s="4"/>
      <c r="F31" s="4"/>
      <c r="G31" s="4"/>
      <c r="I31" s="0" t="s">
        <v>19</v>
      </c>
      <c r="J31" s="13" t="n">
        <f aca="false">SUM(J23:J30)</f>
        <v>0</v>
      </c>
    </row>
    <row r="33" customFormat="false" ht="15.75" hidden="false" customHeight="false" outlineLevel="0" collapsed="false">
      <c r="C33" s="18" t="s">
        <v>32</v>
      </c>
      <c r="D33" s="1"/>
      <c r="E33" s="1"/>
      <c r="F33" s="1"/>
      <c r="G33" s="1"/>
    </row>
    <row r="34" customFormat="false" ht="12.75" hidden="false" customHeight="true" outlineLevel="0" collapsed="false">
      <c r="B34" s="1"/>
      <c r="C34" s="1"/>
      <c r="D34" s="19" t="s">
        <v>1</v>
      </c>
      <c r="E34" s="20" t="s">
        <v>2</v>
      </c>
      <c r="F34" s="20"/>
      <c r="G34" s="20"/>
    </row>
    <row r="35" customFormat="false" ht="12.75" hidden="false" customHeight="false" outlineLevel="0" collapsed="false">
      <c r="B35" s="1"/>
      <c r="C35" s="1"/>
      <c r="D35" s="19"/>
      <c r="E35" s="21" t="s">
        <v>3</v>
      </c>
      <c r="F35" s="22" t="s">
        <v>4</v>
      </c>
      <c r="G35" s="22"/>
      <c r="H35" s="9" t="s">
        <v>5</v>
      </c>
      <c r="I35" s="9" t="s">
        <v>6</v>
      </c>
      <c r="J35" s="9" t="s">
        <v>7</v>
      </c>
    </row>
    <row r="36" customFormat="false" ht="12.75" hidden="false" customHeight="false" outlineLevel="0" collapsed="false">
      <c r="B36" s="1"/>
      <c r="C36" s="1"/>
      <c r="D36" s="23" t="s">
        <v>8</v>
      </c>
      <c r="E36" s="1" t="s">
        <v>33</v>
      </c>
      <c r="F36" s="24" t="n">
        <v>0.5</v>
      </c>
      <c r="G36" s="1"/>
      <c r="H36" s="12" t="s">
        <v>10</v>
      </c>
      <c r="J36" s="13" t="n">
        <f aca="false">F36*I36</f>
        <v>0</v>
      </c>
    </row>
    <row r="37" customFormat="false" ht="12.75" hidden="false" customHeight="false" outlineLevel="0" collapsed="false">
      <c r="B37" s="1"/>
      <c r="C37" s="1"/>
      <c r="D37" s="23" t="s">
        <v>13</v>
      </c>
      <c r="E37" s="1" t="s">
        <v>29</v>
      </c>
      <c r="F37" s="24" t="n">
        <v>3.5</v>
      </c>
      <c r="G37" s="1"/>
      <c r="H37" s="12" t="s">
        <v>15</v>
      </c>
      <c r="J37" s="13" t="n">
        <f aca="false">F37*I37</f>
        <v>0</v>
      </c>
    </row>
    <row r="38" customFormat="false" ht="25.5" hidden="false" customHeight="false" outlineLevel="0" collapsed="false">
      <c r="B38" s="1"/>
      <c r="C38" s="1"/>
      <c r="D38" s="23" t="s">
        <v>16</v>
      </c>
      <c r="E38" s="1" t="s">
        <v>17</v>
      </c>
      <c r="F38" s="24" t="n">
        <v>0.7</v>
      </c>
      <c r="G38" s="1"/>
      <c r="H38" s="12" t="s">
        <v>10</v>
      </c>
      <c r="J38" s="13" t="n">
        <f aca="false">I38*F38</f>
        <v>0</v>
      </c>
    </row>
    <row r="39" customFormat="false" ht="12.75" hidden="false" customHeight="false" outlineLevel="0" collapsed="false">
      <c r="B39" s="1"/>
      <c r="C39" s="1"/>
      <c r="D39" s="23"/>
      <c r="E39" s="1" t="s">
        <v>18</v>
      </c>
      <c r="F39" s="25" t="n">
        <v>0.02</v>
      </c>
      <c r="G39" s="1"/>
      <c r="H39" s="12" t="s">
        <v>15</v>
      </c>
      <c r="J39" s="13" t="n">
        <f aca="false">(((F36+F38)*F39)*I39)*10</f>
        <v>0</v>
      </c>
    </row>
    <row r="40" customFormat="false" ht="12.75" hidden="false" customHeight="false" outlineLevel="0" collapsed="false">
      <c r="B40" s="1"/>
      <c r="C40" s="1"/>
      <c r="D40" s="1"/>
      <c r="E40" s="1"/>
      <c r="F40" s="1"/>
      <c r="G40" s="1"/>
      <c r="I40" s="0" t="s">
        <v>19</v>
      </c>
      <c r="J40" s="13" t="n">
        <f aca="false">SUM(J34:J39)</f>
        <v>0</v>
      </c>
    </row>
    <row r="41" customFormat="false" ht="12.75" hidden="false" customHeight="false" outlineLevel="0" collapsed="false">
      <c r="B41" s="1"/>
      <c r="C41" s="1"/>
      <c r="D41" s="1"/>
      <c r="E41" s="1"/>
      <c r="F41" s="1"/>
      <c r="G41" s="1"/>
    </row>
    <row r="42" customFormat="false" ht="12.75" hidden="false" customHeight="false" outlineLevel="0" collapsed="false">
      <c r="B42" s="1"/>
      <c r="C42" s="1"/>
      <c r="D42" s="1"/>
      <c r="E42" s="1"/>
      <c r="F42" s="1"/>
      <c r="G42" s="1"/>
    </row>
  </sheetData>
  <mergeCells count="6">
    <mergeCell ref="D6:D7"/>
    <mergeCell ref="E6:G6"/>
    <mergeCell ref="D21:D22"/>
    <mergeCell ref="E21:G21"/>
    <mergeCell ref="D34:D35"/>
    <mergeCell ref="E34:G3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LibreOffice/6.0.6.2$Windows_x86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2018-08-23T13:00:37Z</dcterms:created>
  <dc:creator>Konrad DAGIELSKI</dc:creator>
  <dc:description/>
  <dc:language>pl-PL</dc:language>
  <cp:lastModifiedBy>Konrad DAGIELSKI</cp:lastModifiedBy>
  <dcterms:modified xsi:type="dcterms:W3CDTF">2018-08-23T13:00:37Z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